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017e5dab64f7838/Desktop/"/>
    </mc:Choice>
  </mc:AlternateContent>
  <xr:revisionPtr revIDLastSave="0" documentId="8_{4DDC082C-BD51-471B-A254-520B991F32A8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Products &amp; Inventory" sheetId="35" r:id="rId1"/>
    <sheet name="eBay" sheetId="2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16" i="2" l="1"/>
  <c r="H15" i="2"/>
  <c r="H14" i="2"/>
  <c r="H13" i="2"/>
  <c r="H12" i="2"/>
  <c r="H11" i="2"/>
  <c r="H10" i="2"/>
  <c r="H8" i="2"/>
  <c r="H7" i="2"/>
  <c r="H6" i="2"/>
  <c r="H5" i="2"/>
  <c r="H3" i="2"/>
  <c r="G16" i="2"/>
  <c r="G15" i="2"/>
  <c r="G14" i="2"/>
  <c r="G13" i="2"/>
  <c r="G12" i="2"/>
  <c r="G11" i="2"/>
  <c r="G10" i="2"/>
  <c r="G8" i="2"/>
  <c r="G7" i="2"/>
  <c r="G6" i="2"/>
  <c r="G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C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J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K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L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M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P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Q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R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  <author>Josh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Displays the eBay listing title.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"Buy It Now" sale price on eBay. Value represents money, but doesn't include the currency symbol.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eBay offer minimum price amount. Value represents money, but doesn't include the currency symbol.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Set the price amount for the best offer you will accept for eBay auctions. Value represents money, but doesn't include the currency symbol.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"Bid Start" amount on eBay. Value represents money, but doesn't include the currency symbol.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Parent SKU of the variation item as listed on eBay. If not defined, parent SKU will be {manufacturer}_{model number}.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eBay variation group name, lists name of existing ebay variation group.</t>
        </r>
      </text>
    </comment>
    <comment ref="L1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The eBay Auction Category ID that corresponds to your item. Value must be a number and must be a valid eBay category ID.</t>
        </r>
      </text>
    </comment>
    <comment ref="M1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First option for eBay Store Category. Must be one of your eBay store category IDs.</t>
        </r>
      </text>
    </comment>
    <comment ref="N1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Second option for eBay Store Category. Must be one of your eBay store category IDs.</t>
        </r>
      </text>
    </comment>
    <comment ref="O1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_x000D_
        Applies the designated eBay listing Template to the item.   Usually, you will want to do this when you add a new item to the spreadsheet.  Once applied, you do not have to add it again._x000D_
        NOTE: Any value that is specified by its own column will overide the template._x000D_
      </t>
        </r>
      </text>
    </comment>
    <comment ref="P1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Q1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R1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S1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Set the quantity of the product to display in your ebay store or auction. Set as item quantity OR mathematical formula using "lq" (list item quantity) field. Example: lq + 2.</t>
        </r>
      </text>
    </comment>
    <comment ref="T1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Set 'Yes' if you want to sell the item on eBay, 'No' if you do not.</t>
        </r>
      </text>
    </comment>
  </commentList>
</comments>
</file>

<file path=xl/sharedStrings.xml><?xml version="1.0" encoding="utf-8"?>
<sst xmlns="http://schemas.openxmlformats.org/spreadsheetml/2006/main" count="355" uniqueCount="128">
  <si>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</si>
  <si>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</si>
  <si>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</si>
  <si>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</si>
  <si>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</si>
  <si>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</si>
  <si>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</si>
  <si>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apply ebay template</t>
  </si>
  <si>
    <t>ebay category 1</t>
  </si>
  <si>
    <t>ebay offer accept</t>
  </si>
  <si>
    <t>ebay offer minimum</t>
  </si>
  <si>
    <t>ebay parent sku</t>
  </si>
  <si>
    <t>ebay qty exp</t>
  </si>
  <si>
    <t>ebay start bid</t>
  </si>
  <si>
    <t>ebay store category 1</t>
  </si>
  <si>
    <t>ebay store category 2</t>
  </si>
  <si>
    <t>ebay title</t>
  </si>
  <si>
    <t>ebay variation group</t>
  </si>
  <si>
    <t>run ebay</t>
  </si>
  <si>
    <t>Yes</t>
  </si>
  <si>
    <t>Black</t>
  </si>
  <si>
    <t>A3-R2-B03</t>
  </si>
  <si>
    <t>A2-R1-B01</t>
  </si>
  <si>
    <t>A1-R3-B22</t>
  </si>
  <si>
    <t>613876934003</t>
  </si>
  <si>
    <t>lq</t>
  </si>
  <si>
    <t>33034</t>
  </si>
  <si>
    <t>Guitars</t>
  </si>
  <si>
    <t>eBay Basic</t>
  </si>
  <si>
    <t>15687</t>
  </si>
  <si>
    <t>63869</t>
  </si>
  <si>
    <t>ebay description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</si>
  <si>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</si>
  <si>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</si>
  <si>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</si>
  <si>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</si>
  <si>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</si>
  <si>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</si>
  <si>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</si>
  <si>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</si>
  <si>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</si>
  <si>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</si>
  <si>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</si>
  <si>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attribute:color</t>
  </si>
  <si>
    <t>product attribute:size</t>
  </si>
  <si>
    <t>alternate image file 1</t>
  </si>
  <si>
    <t>alternate image file 2</t>
  </si>
  <si>
    <t>alternate image file 3</t>
  </si>
  <si>
    <t>alternate image file 4</t>
  </si>
  <si>
    <t>L</t>
  </si>
  <si>
    <t>Product for Single Listing</t>
  </si>
  <si>
    <t>Singl-Product</t>
  </si>
  <si>
    <t>Brand</t>
  </si>
  <si>
    <t>883-001</t>
  </si>
  <si>
    <t>Warehouse</t>
  </si>
  <si>
    <t>Individual Product for Single Listing</t>
  </si>
  <si>
    <t>http://images7.solidcommerce.com/sc70545/SC_Assets/SC_Prdct_Images/Singl-Product-1.jpg</t>
  </si>
  <si>
    <t>http://images7.solidcommerce.com/sc70545/SC_Assets/SC_Prdct_Images/Singl-Product-2.jpg</t>
  </si>
  <si>
    <t>Parent Item for Size Only Variation</t>
  </si>
  <si>
    <t>Sz-Variation-Parent</t>
  </si>
  <si>
    <t>Size Only Variation</t>
  </si>
  <si>
    <t>http://images7.solidcommerce.com/sc70545/SC_Assets/SC_Prdct_Images/Sz-Variation-Parent-1.jpg</t>
  </si>
  <si>
    <t>http://images7.solidcommerce.com/sc70545/SC_Assets/SC_Prdct_Images/Sz-Variation-Parent-2.jpg</t>
  </si>
  <si>
    <t>Child Item for Size Only Variation - Small</t>
  </si>
  <si>
    <t>Sz-Variation-S</t>
  </si>
  <si>
    <t>613876934010</t>
  </si>
  <si>
    <t>943-001</t>
  </si>
  <si>
    <t>S</t>
  </si>
  <si>
    <t>Child Item for Size Only Variation - Medium</t>
  </si>
  <si>
    <t>Sz-Variation-M</t>
  </si>
  <si>
    <t>613876934011</t>
  </si>
  <si>
    <t>M</t>
  </si>
  <si>
    <t>A3-R2-B04</t>
  </si>
  <si>
    <t>Child Item for Size Only Variation - Large</t>
  </si>
  <si>
    <t>Sz-Variation-L</t>
  </si>
  <si>
    <t>613876934012</t>
  </si>
  <si>
    <t>A3-R2-B05</t>
  </si>
  <si>
    <t>Parent Item for Size and Color Variation</t>
  </si>
  <si>
    <t>S_C-Variation-Parent</t>
  </si>
  <si>
    <t>Size and Color Variation</t>
  </si>
  <si>
    <t>http://images7.solidcommerce.com/sc70545/SC_Assets/SC_Prdct_Images/S_C-Variation-Parent-1.jpg</t>
  </si>
  <si>
    <t>http://images7.solidcommerce.com/sc70545/SC_Assets/SC_Prdct_Images/S_C-Variation-Parent-2.jpg</t>
  </si>
  <si>
    <t>Child Item for Size and Color Variation - Small Grey</t>
  </si>
  <si>
    <t>S_C-Variation-S_Gry</t>
  </si>
  <si>
    <t>613876934110</t>
  </si>
  <si>
    <t>1110-001</t>
  </si>
  <si>
    <t>Grey</t>
  </si>
  <si>
    <t>http://images7.solidcommerce.com/sc70545/SC_Assets/SC_Prdct_Images/S_C-Variation-S_Gry-1.jpg</t>
  </si>
  <si>
    <t>http://images7.solidcommerce.com/sc70545/SC_Assets/SC_Prdct_Images/S_C-Variation-S_Gry-2.jpg</t>
  </si>
  <si>
    <t>Child Item for Size and Color Variation - Medium Grey</t>
  </si>
  <si>
    <t>S_C-Variation-M_Gry</t>
  </si>
  <si>
    <t>613876934111</t>
  </si>
  <si>
    <t>1110-002</t>
  </si>
  <si>
    <t>A2-R1-B02</t>
  </si>
  <si>
    <t>Child Item for Size and Color Variation - Large Grey</t>
  </si>
  <si>
    <t>S_C-Variation-L_Gry</t>
  </si>
  <si>
    <t>613876934112</t>
  </si>
  <si>
    <t>A2-R1-B03</t>
  </si>
  <si>
    <t>Child Item for Size and Color Variation - Small Black</t>
  </si>
  <si>
    <t>S_C-Variation-S_Blk</t>
  </si>
  <si>
    <t>613876934115</t>
  </si>
  <si>
    <t>A2-R1-B04</t>
  </si>
  <si>
    <t>http://images7.solidcommerce.com/sc70545/SC_Assets/SC_Prdct_Images/S_C-Variation-S_Blk-1.jpg</t>
  </si>
  <si>
    <t>http://images7.solidcommerce.com/sc70545/SC_Assets/SC_Prdct_Images/S_C-Variation-S_Blk-2.jpg</t>
  </si>
  <si>
    <t>Child Item for Size and Color Variation - Medium Black</t>
  </si>
  <si>
    <t>S_C-Variation-M_Blk</t>
  </si>
  <si>
    <t>613876934116</t>
  </si>
  <si>
    <t>A2-R1-B05</t>
  </si>
  <si>
    <t>Child Item for Size and Color Variation - Large Black</t>
  </si>
  <si>
    <t>S_C-Variation-L_Blk</t>
  </si>
  <si>
    <t>613876934117</t>
  </si>
  <si>
    <t>A2-R1-B06</t>
  </si>
  <si>
    <t>Child Item - Small</t>
  </si>
  <si>
    <t>Child Item - Medium</t>
  </si>
  <si>
    <t>Child Item - Large</t>
  </si>
  <si>
    <t>Child Item 1 - Small Grey</t>
  </si>
  <si>
    <t>Child Item 1 - Medium Grey</t>
  </si>
  <si>
    <t>Child Item 1 - Large Grey</t>
  </si>
  <si>
    <t>Child Item 2 - Small Black</t>
  </si>
  <si>
    <t>Child Item 2 - Medium Black</t>
  </si>
  <si>
    <t>Child Item 2 - Large Black</t>
  </si>
  <si>
    <t>Size</t>
  </si>
  <si>
    <t>Size &amp; Color</t>
  </si>
  <si>
    <t>31512049</t>
  </si>
  <si>
    <t>eBay</t>
  </si>
  <si>
    <t>Blue</t>
  </si>
  <si>
    <t>T-Shirts</t>
  </si>
  <si>
    <t>ebay bin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</si>
</sst>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" fillId="0" borderId="0"/>
    <xf numFmtId="0" fontId="19" fillId="0" borderId="0"/>
    <xf numFmtId="0" fontId="1" fillId="0" borderId="0"/>
  </cellStyleXfs>
  <cellXfs count="22">
    <xf numFmtId="0" fontId="0" fillId="0" borderId="0" xfId="0"/>
    <xf numFmtId="0" fontId="16" fillId="33" borderId="0" xfId="0" applyFont="1" applyFill="1"/>
    <xf numFmtId="2" fontId="0" fillId="0" borderId="0" xfId="0" applyNumberFormat="1"/>
    <xf numFmtId="49" fontId="16" fillId="33" borderId="0" xfId="0" applyNumberFormat="1" applyFont="1" applyFill="1"/>
    <xf numFmtId="49" fontId="0" fillId="0" borderId="0" xfId="0" applyNumberFormat="1"/>
    <xf numFmtId="49" fontId="0" fillId="33" borderId="0" xfId="0" applyNumberFormat="1" applyFill="1"/>
    <xf numFmtId="2" fontId="18" fillId="34" borderId="0" xfId="0" applyNumberFormat="1" applyFont="1" applyFill="1"/>
    <xf numFmtId="2" fontId="0" fillId="33" borderId="0" xfId="0" applyNumberFormat="1" applyFill="1"/>
    <xf numFmtId="0" fontId="16" fillId="35" borderId="0" xfId="0" applyFont="1" applyFill="1"/>
    <xf numFmtId="1" fontId="0" fillId="33" borderId="0" xfId="0" applyNumberFormat="1" applyFill="1"/>
    <xf numFmtId="0" fontId="0" fillId="0" borderId="0" xfId="0" applyAlignment="1">
      <alignment horizontal="left"/>
    </xf>
    <xf numFmtId="0" fontId="0" fillId="34" borderId="0" xfId="0" applyFill="1"/>
    <xf numFmtId="0" fontId="22" fillId="34" borderId="0" xfId="0" applyFont="1" applyFill="1"/>
    <xf numFmtId="0" fontId="0" fillId="35" borderId="0" xfId="0" applyFill="1"/>
    <xf numFmtId="1" fontId="0" fillId="35" borderId="0" xfId="0" applyNumberFormat="1" applyFill="1"/>
    <xf numFmtId="2" fontId="0" fillId="35" borderId="0" xfId="0" applyNumberFormat="1" applyFill="1"/>
    <xf numFmtId="1" fontId="0" fillId="0" borderId="0" xfId="0" applyNumberFormat="1"/>
    <xf numFmtId="0" fontId="22" fillId="33" borderId="0" xfId="0" applyFont="1" applyFill="1" applyAlignment="1">
      <alignment horizontal="left"/>
    </xf>
    <xf numFmtId="0" fontId="18" fillId="34" borderId="0" xfId="0" applyFont="1" applyFill="1"/>
    <xf numFmtId="0" fontId="0" fillId="33" borderId="0" xfId="0" applyFill="1"/>
    <xf numFmtId="0" fontId="22" fillId="35" borderId="0" xfId="0" applyFont="1" applyFill="1" applyAlignment="1">
      <alignment horizontal="left"/>
    </xf>
    <xf numFmtId="49" fontId="0" fillId="34" borderId="0" xfId="0" applyNumberFormat="1" applyFill="1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 xr:uid="{00000000-0005-0000-0000-000025000000}"/>
    <cellStyle name="Normal 11" xfId="44" xr:uid="{00000000-0005-0000-0000-000026000000}"/>
    <cellStyle name="Normal 2" xfId="47" xr:uid="{00000000-0005-0000-0000-000027000000}"/>
    <cellStyle name="Normal 2 3 2" xfId="42" xr:uid="{00000000-0005-0000-0000-000028000000}"/>
    <cellStyle name="Normal 3 2 2" xfId="46" xr:uid="{00000000-0005-0000-0000-000029000000}"/>
    <cellStyle name="Normal 4 10" xfId="45" xr:uid="{00000000-0005-0000-0000-00002A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FF33"/>
      <color rgb="FF66FF33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C%20Rebuilding%20Demo%20Account\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16"/>
  <sheetViews>
    <sheetView workbookViewId="0">
      <selection activeCell="A2" sqref="A2"/>
    </sheetView>
  </sheetViews>
  <sheetFormatPr defaultRowHeight="14.5" x14ac:dyDescent="0.35"/>
  <cols>
    <col min="1" max="1" width="14.7265625" style="4" customWidth="1"/>
    <col min="2" max="2" width="49.81640625" bestFit="1" customWidth="1"/>
    <col min="3" max="4" width="26.1796875" bestFit="1" customWidth="1"/>
    <col min="5" max="5" width="13.1796875" style="4" bestFit="1" customWidth="1"/>
    <col min="6" max="6" width="14.453125" bestFit="1" customWidth="1"/>
    <col min="7" max="7" width="19.453125" bestFit="1" customWidth="1"/>
    <col min="8" max="8" width="20.453125" bestFit="1" customWidth="1"/>
    <col min="9" max="9" width="21.54296875" bestFit="1" customWidth="1"/>
    <col min="10" max="10" width="6.54296875" style="2" bestFit="1" customWidth="1"/>
    <col min="11" max="11" width="14.54296875" style="16" bestFit="1" customWidth="1"/>
    <col min="12" max="12" width="7.54296875" bestFit="1" customWidth="1"/>
    <col min="13" max="13" width="16.453125" bestFit="1" customWidth="1"/>
    <col min="14" max="14" width="6.54296875" style="2" bestFit="1" customWidth="1"/>
    <col min="15" max="15" width="4.54296875" style="16" bestFit="1" customWidth="1"/>
    <col min="16" max="16" width="15.26953125" bestFit="1" customWidth="1"/>
    <col min="17" max="17" width="86" bestFit="1" customWidth="1"/>
    <col min="18" max="19" width="93.1796875" bestFit="1" customWidth="1"/>
    <col min="20" max="22" width="20.1796875" bestFit="1" customWidth="1"/>
  </cols>
  <sheetData>
    <row r="1" spans="1:22" x14ac:dyDescent="0.35">
      <c r="A1" s="3" t="s">
        <v>1</v>
      </c>
      <c r="B1" s="19" t="s">
        <v>0</v>
      </c>
      <c r="C1" s="1" t="s">
        <v>2</v>
      </c>
      <c r="D1" s="8" t="s">
        <v>3</v>
      </c>
      <c r="E1" s="5" t="s">
        <v>38</v>
      </c>
      <c r="F1" s="19" t="s">
        <v>33</v>
      </c>
      <c r="G1" s="19" t="s">
        <v>34</v>
      </c>
      <c r="H1" s="19" t="s">
        <v>44</v>
      </c>
      <c r="I1" s="19" t="s">
        <v>43</v>
      </c>
      <c r="J1" s="7" t="s">
        <v>35</v>
      </c>
      <c r="K1" s="9" t="s">
        <v>36</v>
      </c>
      <c r="L1" s="19" t="s">
        <v>37</v>
      </c>
      <c r="M1" s="8" t="s">
        <v>42</v>
      </c>
      <c r="N1" s="15" t="s">
        <v>39</v>
      </c>
      <c r="O1" s="14" t="s">
        <v>40</v>
      </c>
      <c r="P1" s="13" t="s">
        <v>41</v>
      </c>
      <c r="Q1" s="19" t="s">
        <v>31</v>
      </c>
      <c r="R1" s="19" t="s">
        <v>32</v>
      </c>
      <c r="S1" s="19" t="s">
        <v>45</v>
      </c>
      <c r="T1" s="19" t="s">
        <v>46</v>
      </c>
      <c r="U1" s="19" t="s">
        <v>47</v>
      </c>
      <c r="V1" s="19" t="s">
        <v>48</v>
      </c>
    </row>
    <row r="3" spans="1:22" x14ac:dyDescent="0.35">
      <c r="B3" t="s">
        <v>50</v>
      </c>
      <c r="C3" t="s">
        <v>51</v>
      </c>
      <c r="D3" t="s">
        <v>51</v>
      </c>
      <c r="E3" s="4" t="s">
        <v>24</v>
      </c>
      <c r="F3" t="s">
        <v>52</v>
      </c>
      <c r="G3" t="s">
        <v>53</v>
      </c>
      <c r="J3" s="2">
        <v>24.99</v>
      </c>
      <c r="K3" s="16">
        <v>18</v>
      </c>
      <c r="L3" t="s">
        <v>19</v>
      </c>
      <c r="M3" t="s">
        <v>54</v>
      </c>
      <c r="N3" s="2">
        <v>12.99</v>
      </c>
      <c r="O3" s="16">
        <v>5</v>
      </c>
      <c r="P3" t="s">
        <v>23</v>
      </c>
      <c r="Q3" t="s">
        <v>55</v>
      </c>
      <c r="R3" t="s">
        <v>56</v>
      </c>
      <c r="S3" t="s">
        <v>57</v>
      </c>
    </row>
    <row r="5" spans="1:22" x14ac:dyDescent="0.35">
      <c r="B5" t="s">
        <v>58</v>
      </c>
      <c r="C5" t="s">
        <v>59</v>
      </c>
      <c r="D5" t="s">
        <v>59</v>
      </c>
      <c r="F5" t="s">
        <v>52</v>
      </c>
      <c r="G5" t="s">
        <v>66</v>
      </c>
      <c r="I5" t="s">
        <v>125</v>
      </c>
      <c r="J5" s="2">
        <v>29.99</v>
      </c>
      <c r="K5" s="16">
        <v>15</v>
      </c>
      <c r="L5" t="s">
        <v>19</v>
      </c>
      <c r="M5" t="s">
        <v>54</v>
      </c>
      <c r="O5" s="16">
        <v>1</v>
      </c>
      <c r="Q5" t="s">
        <v>60</v>
      </c>
      <c r="R5" t="s">
        <v>61</v>
      </c>
      <c r="S5" t="s">
        <v>62</v>
      </c>
    </row>
    <row r="6" spans="1:22" x14ac:dyDescent="0.35">
      <c r="B6" t="s">
        <v>63</v>
      </c>
      <c r="C6" t="s">
        <v>64</v>
      </c>
      <c r="D6" t="s">
        <v>64</v>
      </c>
      <c r="E6" s="4" t="s">
        <v>65</v>
      </c>
      <c r="F6" t="s">
        <v>52</v>
      </c>
      <c r="G6" t="s">
        <v>66</v>
      </c>
      <c r="H6" t="s">
        <v>67</v>
      </c>
      <c r="I6" t="s">
        <v>125</v>
      </c>
      <c r="J6" s="2">
        <v>29.99</v>
      </c>
      <c r="K6" s="16">
        <v>15</v>
      </c>
      <c r="L6" t="s">
        <v>19</v>
      </c>
      <c r="M6" t="s">
        <v>54</v>
      </c>
      <c r="N6" s="2">
        <v>14.99</v>
      </c>
      <c r="O6" s="16">
        <v>2</v>
      </c>
      <c r="P6" t="s">
        <v>21</v>
      </c>
      <c r="Q6" t="s">
        <v>60</v>
      </c>
      <c r="R6" t="s">
        <v>61</v>
      </c>
      <c r="S6" t="s">
        <v>62</v>
      </c>
    </row>
    <row r="7" spans="1:22" x14ac:dyDescent="0.35">
      <c r="B7" t="s">
        <v>68</v>
      </c>
      <c r="C7" t="s">
        <v>69</v>
      </c>
      <c r="D7" t="s">
        <v>69</v>
      </c>
      <c r="E7" s="4" t="s">
        <v>70</v>
      </c>
      <c r="F7" t="s">
        <v>52</v>
      </c>
      <c r="G7" t="s">
        <v>66</v>
      </c>
      <c r="H7" t="s">
        <v>71</v>
      </c>
      <c r="I7" t="s">
        <v>125</v>
      </c>
      <c r="J7" s="2">
        <v>29.99</v>
      </c>
      <c r="K7" s="16">
        <v>15</v>
      </c>
      <c r="L7" t="s">
        <v>19</v>
      </c>
      <c r="M7" t="s">
        <v>54</v>
      </c>
      <c r="N7" s="2">
        <v>14.99</v>
      </c>
      <c r="O7" s="16">
        <v>3</v>
      </c>
      <c r="P7" t="s">
        <v>72</v>
      </c>
      <c r="Q7" t="s">
        <v>60</v>
      </c>
      <c r="R7" t="s">
        <v>61</v>
      </c>
      <c r="S7" t="s">
        <v>62</v>
      </c>
    </row>
    <row r="8" spans="1:22" x14ac:dyDescent="0.35">
      <c r="B8" t="s">
        <v>73</v>
      </c>
      <c r="C8" t="s">
        <v>74</v>
      </c>
      <c r="D8" t="s">
        <v>74</v>
      </c>
      <c r="E8" s="4" t="s">
        <v>75</v>
      </c>
      <c r="F8" t="s">
        <v>52</v>
      </c>
      <c r="G8" t="s">
        <v>66</v>
      </c>
      <c r="H8" t="s">
        <v>49</v>
      </c>
      <c r="I8" t="s">
        <v>125</v>
      </c>
      <c r="J8" s="2">
        <v>29.99</v>
      </c>
      <c r="K8" s="16">
        <v>15</v>
      </c>
      <c r="L8" t="s">
        <v>19</v>
      </c>
      <c r="M8" t="s">
        <v>54</v>
      </c>
      <c r="N8" s="2">
        <v>14.99</v>
      </c>
      <c r="O8" s="16">
        <v>2</v>
      </c>
      <c r="P8" t="s">
        <v>76</v>
      </c>
      <c r="Q8" t="s">
        <v>60</v>
      </c>
      <c r="R8" t="s">
        <v>61</v>
      </c>
      <c r="S8" t="s">
        <v>62</v>
      </c>
    </row>
    <row r="10" spans="1:22" x14ac:dyDescent="0.35">
      <c r="B10" t="s">
        <v>77</v>
      </c>
      <c r="C10" t="s">
        <v>78</v>
      </c>
      <c r="D10" t="s">
        <v>78</v>
      </c>
      <c r="F10" t="s">
        <v>52</v>
      </c>
      <c r="J10" s="2">
        <v>29.99</v>
      </c>
      <c r="K10" s="16">
        <v>15</v>
      </c>
      <c r="L10" t="s">
        <v>19</v>
      </c>
      <c r="M10" t="s">
        <v>54</v>
      </c>
      <c r="O10" s="16">
        <v>1</v>
      </c>
      <c r="Q10" t="s">
        <v>79</v>
      </c>
      <c r="R10" t="s">
        <v>80</v>
      </c>
      <c r="S10" t="s">
        <v>81</v>
      </c>
    </row>
    <row r="11" spans="1:22" x14ac:dyDescent="0.35">
      <c r="B11" t="s">
        <v>82</v>
      </c>
      <c r="C11" t="s">
        <v>83</v>
      </c>
      <c r="D11" t="s">
        <v>83</v>
      </c>
      <c r="E11" s="4" t="s">
        <v>84</v>
      </c>
      <c r="F11" t="s">
        <v>52</v>
      </c>
      <c r="G11" t="s">
        <v>85</v>
      </c>
      <c r="H11" t="s">
        <v>67</v>
      </c>
      <c r="I11" t="s">
        <v>86</v>
      </c>
      <c r="J11" s="2">
        <v>29.99</v>
      </c>
      <c r="K11" s="16">
        <v>15</v>
      </c>
      <c r="L11" t="s">
        <v>19</v>
      </c>
      <c r="M11" t="s">
        <v>54</v>
      </c>
      <c r="N11" s="2">
        <v>14.99</v>
      </c>
      <c r="O11" s="16">
        <v>1</v>
      </c>
      <c r="P11" t="s">
        <v>22</v>
      </c>
      <c r="Q11" t="s">
        <v>79</v>
      </c>
      <c r="R11" t="s">
        <v>87</v>
      </c>
      <c r="S11" t="s">
        <v>88</v>
      </c>
    </row>
    <row r="12" spans="1:22" x14ac:dyDescent="0.35">
      <c r="B12" t="s">
        <v>89</v>
      </c>
      <c r="C12" t="s">
        <v>90</v>
      </c>
      <c r="D12" t="s">
        <v>90</v>
      </c>
      <c r="E12" s="4" t="s">
        <v>91</v>
      </c>
      <c r="F12" t="s">
        <v>52</v>
      </c>
      <c r="G12" t="s">
        <v>85</v>
      </c>
      <c r="H12" t="s">
        <v>71</v>
      </c>
      <c r="I12" t="s">
        <v>86</v>
      </c>
      <c r="J12" s="2">
        <v>29.99</v>
      </c>
      <c r="K12" s="16">
        <v>15</v>
      </c>
      <c r="L12" t="s">
        <v>19</v>
      </c>
      <c r="M12" t="s">
        <v>54</v>
      </c>
      <c r="N12" s="2">
        <v>14.99</v>
      </c>
      <c r="O12" s="16">
        <v>3</v>
      </c>
      <c r="P12" t="s">
        <v>93</v>
      </c>
      <c r="Q12" t="s">
        <v>79</v>
      </c>
      <c r="R12" t="s">
        <v>87</v>
      </c>
      <c r="S12" t="s">
        <v>88</v>
      </c>
    </row>
    <row r="13" spans="1:22" x14ac:dyDescent="0.35">
      <c r="B13" t="s">
        <v>94</v>
      </c>
      <c r="C13" t="s">
        <v>95</v>
      </c>
      <c r="D13" t="s">
        <v>95</v>
      </c>
      <c r="E13" s="4" t="s">
        <v>96</v>
      </c>
      <c r="F13" t="s">
        <v>52</v>
      </c>
      <c r="G13" t="s">
        <v>85</v>
      </c>
      <c r="H13" t="s">
        <v>49</v>
      </c>
      <c r="I13" t="s">
        <v>86</v>
      </c>
      <c r="J13" s="2">
        <v>29.99</v>
      </c>
      <c r="K13" s="16">
        <v>15</v>
      </c>
      <c r="L13" t="s">
        <v>19</v>
      </c>
      <c r="M13" t="s">
        <v>54</v>
      </c>
      <c r="N13" s="2">
        <v>14.99</v>
      </c>
      <c r="O13" s="16">
        <v>1</v>
      </c>
      <c r="P13" t="s">
        <v>97</v>
      </c>
      <c r="Q13" t="s">
        <v>79</v>
      </c>
      <c r="R13" t="s">
        <v>87</v>
      </c>
      <c r="S13" t="s">
        <v>88</v>
      </c>
    </row>
    <row r="14" spans="1:22" x14ac:dyDescent="0.35">
      <c r="B14" t="s">
        <v>98</v>
      </c>
      <c r="C14" t="s">
        <v>99</v>
      </c>
      <c r="D14" t="s">
        <v>99</v>
      </c>
      <c r="E14" s="4" t="s">
        <v>100</v>
      </c>
      <c r="F14" t="s">
        <v>52</v>
      </c>
      <c r="G14" t="s">
        <v>92</v>
      </c>
      <c r="H14" t="s">
        <v>67</v>
      </c>
      <c r="I14" t="s">
        <v>20</v>
      </c>
      <c r="J14" s="2">
        <v>29.99</v>
      </c>
      <c r="K14" s="16">
        <v>15</v>
      </c>
      <c r="L14" t="s">
        <v>19</v>
      </c>
      <c r="M14" t="s">
        <v>54</v>
      </c>
      <c r="N14" s="2">
        <v>14.99</v>
      </c>
      <c r="O14" s="16">
        <v>2</v>
      </c>
      <c r="P14" t="s">
        <v>101</v>
      </c>
      <c r="Q14" t="s">
        <v>79</v>
      </c>
      <c r="R14" t="s">
        <v>102</v>
      </c>
      <c r="S14" t="s">
        <v>103</v>
      </c>
    </row>
    <row r="15" spans="1:22" x14ac:dyDescent="0.35">
      <c r="B15" t="s">
        <v>104</v>
      </c>
      <c r="C15" t="s">
        <v>105</v>
      </c>
      <c r="D15" t="s">
        <v>105</v>
      </c>
      <c r="E15" s="4" t="s">
        <v>106</v>
      </c>
      <c r="F15" t="s">
        <v>52</v>
      </c>
      <c r="G15" t="s">
        <v>92</v>
      </c>
      <c r="H15" t="s">
        <v>71</v>
      </c>
      <c r="I15" t="s">
        <v>20</v>
      </c>
      <c r="J15" s="2">
        <v>29.99</v>
      </c>
      <c r="K15" s="16">
        <v>15</v>
      </c>
      <c r="L15" t="s">
        <v>19</v>
      </c>
      <c r="M15" t="s">
        <v>54</v>
      </c>
      <c r="N15" s="2">
        <v>14.99</v>
      </c>
      <c r="O15" s="16">
        <v>3</v>
      </c>
      <c r="P15" t="s">
        <v>107</v>
      </c>
      <c r="Q15" t="s">
        <v>79</v>
      </c>
      <c r="R15" t="s">
        <v>102</v>
      </c>
      <c r="S15" t="s">
        <v>103</v>
      </c>
    </row>
    <row r="16" spans="1:22" x14ac:dyDescent="0.35">
      <c r="B16" t="s">
        <v>108</v>
      </c>
      <c r="C16" t="s">
        <v>109</v>
      </c>
      <c r="D16" t="s">
        <v>109</v>
      </c>
      <c r="E16" s="4" t="s">
        <v>110</v>
      </c>
      <c r="F16" t="s">
        <v>52</v>
      </c>
      <c r="G16" t="s">
        <v>92</v>
      </c>
      <c r="H16" t="s">
        <v>49</v>
      </c>
      <c r="I16" t="s">
        <v>20</v>
      </c>
      <c r="J16" s="2">
        <v>29.99</v>
      </c>
      <c r="K16" s="16">
        <v>15</v>
      </c>
      <c r="L16" t="s">
        <v>19</v>
      </c>
      <c r="M16" t="s">
        <v>54</v>
      </c>
      <c r="N16" s="2">
        <v>14.99</v>
      </c>
      <c r="O16" s="16">
        <v>1</v>
      </c>
      <c r="P16" t="s">
        <v>111</v>
      </c>
      <c r="Q16" t="s">
        <v>79</v>
      </c>
      <c r="R16" t="s">
        <v>102</v>
      </c>
      <c r="S16" t="s">
        <v>103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T16"/>
  <sheetViews>
    <sheetView tabSelected="1" zoomScaleNormal="100" workbookViewId="0">
      <pane ySplit="1" topLeftCell="A2" activePane="bottomLeft" state="frozenSplit"/>
      <selection activeCell="O1" sqref="O1"/>
      <selection pane="bottomLeft" activeCell="D23" sqref="D23"/>
    </sheetView>
  </sheetViews>
  <sheetFormatPr defaultColWidth="9.1796875" defaultRowHeight="14.5" x14ac:dyDescent="0.35"/>
  <cols>
    <col min="1" max="1" width="14.7265625" customWidth="1"/>
    <col min="2" max="2" width="49.81640625" bestFit="1" customWidth="1"/>
    <col min="3" max="3" width="23.1796875" style="10" bestFit="1" customWidth="1"/>
    <col min="4" max="4" width="23.1796875" bestFit="1" customWidth="1"/>
    <col min="5" max="5" width="44.453125" bestFit="1" customWidth="1"/>
    <col min="6" max="6" width="8.54296875" style="2" bestFit="1" customWidth="1"/>
    <col min="7" max="7" width="19.7265625" style="2" bestFit="1" customWidth="1"/>
    <col min="8" max="8" width="17" style="2" bestFit="1" customWidth="1"/>
    <col min="9" max="9" width="13.26953125" style="2" bestFit="1" customWidth="1"/>
    <col min="10" max="10" width="23.26953125" bestFit="1" customWidth="1"/>
    <col min="11" max="11" width="19.453125" bestFit="1" customWidth="1"/>
    <col min="12" max="12" width="15.1796875" style="4" bestFit="1" customWidth="1"/>
    <col min="13" max="14" width="20.453125" style="4" bestFit="1" customWidth="1"/>
    <col min="15" max="15" width="20.81640625" customWidth="1"/>
    <col min="16" max="16" width="16.54296875" bestFit="1" customWidth="1"/>
    <col min="17" max="17" width="9.1796875" bestFit="1" customWidth="1"/>
    <col min="18" max="18" width="11.453125" bestFit="1" customWidth="1"/>
    <col min="19" max="19" width="12.453125" bestFit="1" customWidth="1"/>
    <col min="20" max="20" width="9.1796875" bestFit="1" customWidth="1"/>
    <col min="21" max="39" width="9.453125" bestFit="1" customWidth="1"/>
    <col min="40" max="43" width="14.453125" bestFit="1" customWidth="1"/>
    <col min="44" max="44" width="9.453125" bestFit="1" customWidth="1"/>
    <col min="47" max="48" width="9.453125" bestFit="1" customWidth="1"/>
    <col min="51" max="52" width="9.453125" bestFit="1" customWidth="1"/>
  </cols>
  <sheetData>
    <row r="1" spans="1:20" x14ac:dyDescent="0.35">
      <c r="A1" s="1" t="s">
        <v>1</v>
      </c>
      <c r="B1" s="19" t="s">
        <v>0</v>
      </c>
      <c r="C1" s="17" t="s">
        <v>2</v>
      </c>
      <c r="D1" s="20" t="s">
        <v>3</v>
      </c>
      <c r="E1" s="18" t="s">
        <v>16</v>
      </c>
      <c r="F1" s="6" t="s">
        <v>127</v>
      </c>
      <c r="G1" s="6" t="s">
        <v>10</v>
      </c>
      <c r="H1" s="6" t="s">
        <v>9</v>
      </c>
      <c r="I1" s="6" t="s">
        <v>13</v>
      </c>
      <c r="J1" s="18" t="s">
        <v>11</v>
      </c>
      <c r="K1" s="18" t="s">
        <v>17</v>
      </c>
      <c r="L1" s="21" t="s">
        <v>8</v>
      </c>
      <c r="M1" s="21" t="s">
        <v>14</v>
      </c>
      <c r="N1" s="21" t="s">
        <v>15</v>
      </c>
      <c r="O1" s="18" t="s">
        <v>7</v>
      </c>
      <c r="P1" s="18" t="s">
        <v>5</v>
      </c>
      <c r="Q1" s="12" t="s">
        <v>4</v>
      </c>
      <c r="R1" s="12" t="s">
        <v>6</v>
      </c>
      <c r="S1" s="11" t="s">
        <v>12</v>
      </c>
      <c r="T1" s="11" t="s">
        <v>18</v>
      </c>
    </row>
    <row r="3" spans="1:20" x14ac:dyDescent="0.35">
      <c r="B3" t="s">
        <v>50</v>
      </c>
      <c r="C3" t="s">
        <v>51</v>
      </c>
      <c r="D3" t="s">
        <v>51</v>
      </c>
      <c r="E3" t="s">
        <v>55</v>
      </c>
      <c r="F3" s="2">
        <v>19.989999999999998</v>
      </c>
      <c r="G3" s="2">
        <f>F3*0.8</f>
        <v>15.991999999999999</v>
      </c>
      <c r="H3" s="2">
        <f>F3*0.9</f>
        <v>17.991</v>
      </c>
      <c r="L3" s="4" t="s">
        <v>26</v>
      </c>
      <c r="M3" s="4">
        <v>31512055</v>
      </c>
      <c r="N3" s="4" t="s">
        <v>123</v>
      </c>
      <c r="O3" t="s">
        <v>27</v>
      </c>
      <c r="P3" t="s">
        <v>28</v>
      </c>
      <c r="Q3" t="s">
        <v>124</v>
      </c>
      <c r="R3" t="s">
        <v>54</v>
      </c>
      <c r="S3" t="s">
        <v>25</v>
      </c>
      <c r="T3" t="s">
        <v>19</v>
      </c>
    </row>
    <row r="4" spans="1:20" x14ac:dyDescent="0.35">
      <c r="C4"/>
    </row>
    <row r="5" spans="1:20" x14ac:dyDescent="0.35">
      <c r="B5" t="s">
        <v>58</v>
      </c>
      <c r="C5" t="s">
        <v>59</v>
      </c>
      <c r="D5" t="s">
        <v>59</v>
      </c>
      <c r="E5" t="s">
        <v>58</v>
      </c>
      <c r="F5" s="2">
        <v>24.99</v>
      </c>
      <c r="G5" s="2">
        <f t="shared" ref="G5:G8" si="0">F5*0.8</f>
        <v>19.992000000000001</v>
      </c>
      <c r="H5" s="2">
        <f t="shared" ref="H5:H8" si="1">F5*0.9</f>
        <v>22.491</v>
      </c>
      <c r="J5" t="s">
        <v>59</v>
      </c>
      <c r="K5" t="s">
        <v>121</v>
      </c>
      <c r="L5" s="4" t="s">
        <v>29</v>
      </c>
      <c r="M5" s="4">
        <v>31512058</v>
      </c>
      <c r="N5" s="4">
        <v>31512057</v>
      </c>
      <c r="O5" t="s">
        <v>126</v>
      </c>
      <c r="P5" t="s">
        <v>28</v>
      </c>
      <c r="Q5" t="s">
        <v>124</v>
      </c>
      <c r="R5" t="s">
        <v>54</v>
      </c>
      <c r="S5" t="s">
        <v>25</v>
      </c>
      <c r="T5" t="s">
        <v>19</v>
      </c>
    </row>
    <row r="6" spans="1:20" x14ac:dyDescent="0.35">
      <c r="B6" t="s">
        <v>63</v>
      </c>
      <c r="C6" t="s">
        <v>64</v>
      </c>
      <c r="D6" t="s">
        <v>64</v>
      </c>
      <c r="E6" t="s">
        <v>112</v>
      </c>
      <c r="F6" s="2">
        <v>24.99</v>
      </c>
      <c r="G6" s="2">
        <f t="shared" si="0"/>
        <v>19.992000000000001</v>
      </c>
      <c r="H6" s="2">
        <f t="shared" si="1"/>
        <v>22.491</v>
      </c>
      <c r="J6" t="s">
        <v>59</v>
      </c>
      <c r="K6" t="s">
        <v>121</v>
      </c>
      <c r="L6" s="4" t="s">
        <v>29</v>
      </c>
      <c r="M6" s="4">
        <v>31512058</v>
      </c>
      <c r="N6" s="4">
        <v>31512057</v>
      </c>
      <c r="O6" t="s">
        <v>126</v>
      </c>
      <c r="P6" t="s">
        <v>28</v>
      </c>
      <c r="Q6" t="s">
        <v>124</v>
      </c>
      <c r="R6" t="s">
        <v>54</v>
      </c>
      <c r="S6" t="s">
        <v>25</v>
      </c>
      <c r="T6" t="s">
        <v>19</v>
      </c>
    </row>
    <row r="7" spans="1:20" x14ac:dyDescent="0.35">
      <c r="B7" t="s">
        <v>68</v>
      </c>
      <c r="C7" t="s">
        <v>69</v>
      </c>
      <c r="D7" t="s">
        <v>69</v>
      </c>
      <c r="E7" t="s">
        <v>113</v>
      </c>
      <c r="F7" s="2">
        <v>24.99</v>
      </c>
      <c r="G7" s="2">
        <f t="shared" si="0"/>
        <v>19.992000000000001</v>
      </c>
      <c r="H7" s="2">
        <f t="shared" si="1"/>
        <v>22.491</v>
      </c>
      <c r="J7" t="s">
        <v>59</v>
      </c>
      <c r="K7" t="s">
        <v>121</v>
      </c>
      <c r="L7" s="4" t="s">
        <v>29</v>
      </c>
      <c r="M7" s="4">
        <v>31512058</v>
      </c>
      <c r="N7" s="4">
        <v>31512057</v>
      </c>
      <c r="O7" t="s">
        <v>126</v>
      </c>
      <c r="P7" t="s">
        <v>28</v>
      </c>
      <c r="Q7" t="s">
        <v>124</v>
      </c>
      <c r="R7" t="s">
        <v>54</v>
      </c>
      <c r="S7" t="s">
        <v>25</v>
      </c>
      <c r="T7" t="s">
        <v>19</v>
      </c>
    </row>
    <row r="8" spans="1:20" x14ac:dyDescent="0.35">
      <c r="B8" t="s">
        <v>73</v>
      </c>
      <c r="C8" t="s">
        <v>74</v>
      </c>
      <c r="D8" t="s">
        <v>74</v>
      </c>
      <c r="E8" t="s">
        <v>114</v>
      </c>
      <c r="F8" s="2">
        <v>25.99</v>
      </c>
      <c r="G8" s="2">
        <f t="shared" si="0"/>
        <v>20.792000000000002</v>
      </c>
      <c r="H8" s="2">
        <f t="shared" si="1"/>
        <v>23.390999999999998</v>
      </c>
      <c r="J8" t="s">
        <v>59</v>
      </c>
      <c r="K8" t="s">
        <v>121</v>
      </c>
      <c r="L8" s="4" t="s">
        <v>29</v>
      </c>
      <c r="M8" s="4">
        <v>31512058</v>
      </c>
      <c r="N8" s="4">
        <v>31512057</v>
      </c>
      <c r="O8" t="s">
        <v>126</v>
      </c>
      <c r="P8" t="s">
        <v>28</v>
      </c>
      <c r="Q8" t="s">
        <v>124</v>
      </c>
      <c r="R8" t="s">
        <v>54</v>
      </c>
      <c r="S8" t="s">
        <v>25</v>
      </c>
      <c r="T8" t="s">
        <v>19</v>
      </c>
    </row>
    <row r="9" spans="1:20" x14ac:dyDescent="0.35">
      <c r="C9"/>
    </row>
    <row r="10" spans="1:20" x14ac:dyDescent="0.35">
      <c r="B10" t="s">
        <v>77</v>
      </c>
      <c r="C10" t="s">
        <v>78</v>
      </c>
      <c r="D10" t="s">
        <v>78</v>
      </c>
      <c r="E10" t="s">
        <v>77</v>
      </c>
      <c r="F10" s="2">
        <v>24.99</v>
      </c>
      <c r="G10" s="2">
        <f t="shared" ref="G10:G16" si="2">F10*0.8</f>
        <v>19.992000000000001</v>
      </c>
      <c r="H10" s="2">
        <f t="shared" ref="H10:H16" si="3">F10*0.9</f>
        <v>22.491</v>
      </c>
      <c r="J10" t="s">
        <v>78</v>
      </c>
      <c r="K10" t="s">
        <v>122</v>
      </c>
      <c r="L10" s="4" t="s">
        <v>30</v>
      </c>
      <c r="M10" s="4">
        <v>31512059</v>
      </c>
      <c r="N10" s="4">
        <v>31512057</v>
      </c>
      <c r="O10" s="10" t="s">
        <v>126</v>
      </c>
      <c r="P10" t="s">
        <v>28</v>
      </c>
      <c r="Q10" t="s">
        <v>124</v>
      </c>
      <c r="R10" t="s">
        <v>54</v>
      </c>
      <c r="S10" t="s">
        <v>25</v>
      </c>
      <c r="T10" t="s">
        <v>19</v>
      </c>
    </row>
    <row r="11" spans="1:20" x14ac:dyDescent="0.35">
      <c r="B11" t="s">
        <v>82</v>
      </c>
      <c r="C11" t="s">
        <v>83</v>
      </c>
      <c r="D11" t="s">
        <v>83</v>
      </c>
      <c r="E11" t="s">
        <v>115</v>
      </c>
      <c r="F11" s="2">
        <v>24.99</v>
      </c>
      <c r="G11" s="2">
        <f t="shared" si="2"/>
        <v>19.992000000000001</v>
      </c>
      <c r="H11" s="2">
        <f t="shared" si="3"/>
        <v>22.491</v>
      </c>
      <c r="J11" t="s">
        <v>78</v>
      </c>
      <c r="K11" t="s">
        <v>122</v>
      </c>
      <c r="L11" s="4" t="s">
        <v>30</v>
      </c>
      <c r="M11" s="4">
        <v>31512059</v>
      </c>
      <c r="N11" s="4">
        <v>31512057</v>
      </c>
      <c r="O11" s="10" t="s">
        <v>126</v>
      </c>
      <c r="P11" t="s">
        <v>28</v>
      </c>
      <c r="Q11" t="s">
        <v>124</v>
      </c>
      <c r="R11" t="s">
        <v>54</v>
      </c>
      <c r="S11" t="s">
        <v>25</v>
      </c>
      <c r="T11" t="s">
        <v>19</v>
      </c>
    </row>
    <row r="12" spans="1:20" x14ac:dyDescent="0.35">
      <c r="B12" t="s">
        <v>89</v>
      </c>
      <c r="C12" t="s">
        <v>90</v>
      </c>
      <c r="D12" t="s">
        <v>90</v>
      </c>
      <c r="E12" t="s">
        <v>116</v>
      </c>
      <c r="F12" s="2">
        <v>24.99</v>
      </c>
      <c r="G12" s="2">
        <f t="shared" si="2"/>
        <v>19.992000000000001</v>
      </c>
      <c r="H12" s="2">
        <f t="shared" si="3"/>
        <v>22.491</v>
      </c>
      <c r="J12" t="s">
        <v>78</v>
      </c>
      <c r="K12" t="s">
        <v>122</v>
      </c>
      <c r="L12" s="4" t="s">
        <v>30</v>
      </c>
      <c r="M12" s="4">
        <v>31512059</v>
      </c>
      <c r="N12" s="4">
        <v>31512057</v>
      </c>
      <c r="O12" s="10" t="s">
        <v>126</v>
      </c>
      <c r="P12" t="s">
        <v>28</v>
      </c>
      <c r="Q12" t="s">
        <v>124</v>
      </c>
      <c r="R12" t="s">
        <v>54</v>
      </c>
      <c r="S12" t="s">
        <v>25</v>
      </c>
      <c r="T12" t="s">
        <v>19</v>
      </c>
    </row>
    <row r="13" spans="1:20" x14ac:dyDescent="0.35">
      <c r="B13" t="s">
        <v>94</v>
      </c>
      <c r="C13" t="s">
        <v>95</v>
      </c>
      <c r="D13" t="s">
        <v>95</v>
      </c>
      <c r="E13" t="s">
        <v>117</v>
      </c>
      <c r="F13" s="2">
        <v>25.99</v>
      </c>
      <c r="G13" s="2">
        <f t="shared" si="2"/>
        <v>20.792000000000002</v>
      </c>
      <c r="H13" s="2">
        <f t="shared" si="3"/>
        <v>23.390999999999998</v>
      </c>
      <c r="J13" t="s">
        <v>78</v>
      </c>
      <c r="K13" t="s">
        <v>122</v>
      </c>
      <c r="L13" s="4" t="s">
        <v>30</v>
      </c>
      <c r="M13" s="4">
        <v>31512059</v>
      </c>
      <c r="N13" s="4">
        <v>31512057</v>
      </c>
      <c r="O13" s="10" t="s">
        <v>126</v>
      </c>
      <c r="P13" t="s">
        <v>28</v>
      </c>
      <c r="Q13" t="s">
        <v>124</v>
      </c>
      <c r="R13" t="s">
        <v>54</v>
      </c>
      <c r="S13" t="s">
        <v>25</v>
      </c>
      <c r="T13" t="s">
        <v>19</v>
      </c>
    </row>
    <row r="14" spans="1:20" x14ac:dyDescent="0.35">
      <c r="B14" t="s">
        <v>98</v>
      </c>
      <c r="C14" t="s">
        <v>99</v>
      </c>
      <c r="D14" t="s">
        <v>99</v>
      </c>
      <c r="E14" t="s">
        <v>118</v>
      </c>
      <c r="F14" s="2">
        <v>24.99</v>
      </c>
      <c r="G14" s="2">
        <f t="shared" si="2"/>
        <v>19.992000000000001</v>
      </c>
      <c r="H14" s="2">
        <f t="shared" si="3"/>
        <v>22.491</v>
      </c>
      <c r="J14" t="s">
        <v>78</v>
      </c>
      <c r="K14" t="s">
        <v>122</v>
      </c>
      <c r="L14" s="4" t="s">
        <v>30</v>
      </c>
      <c r="M14" s="4">
        <v>31512059</v>
      </c>
      <c r="N14" s="4">
        <v>31512057</v>
      </c>
      <c r="O14" s="10" t="s">
        <v>126</v>
      </c>
      <c r="P14" t="s">
        <v>28</v>
      </c>
      <c r="Q14" t="s">
        <v>124</v>
      </c>
      <c r="R14" t="s">
        <v>54</v>
      </c>
      <c r="S14" t="s">
        <v>25</v>
      </c>
      <c r="T14" t="s">
        <v>19</v>
      </c>
    </row>
    <row r="15" spans="1:20" x14ac:dyDescent="0.35">
      <c r="B15" t="s">
        <v>104</v>
      </c>
      <c r="C15" t="s">
        <v>105</v>
      </c>
      <c r="D15" t="s">
        <v>105</v>
      </c>
      <c r="E15" t="s">
        <v>119</v>
      </c>
      <c r="F15" s="2">
        <v>24.99</v>
      </c>
      <c r="G15" s="2">
        <f t="shared" si="2"/>
        <v>19.992000000000001</v>
      </c>
      <c r="H15" s="2">
        <f t="shared" si="3"/>
        <v>22.491</v>
      </c>
      <c r="J15" t="s">
        <v>78</v>
      </c>
      <c r="K15" t="s">
        <v>122</v>
      </c>
      <c r="L15" s="4" t="s">
        <v>30</v>
      </c>
      <c r="M15" s="4">
        <v>31512059</v>
      </c>
      <c r="N15" s="4">
        <v>31512057</v>
      </c>
      <c r="O15" s="10" t="s">
        <v>126</v>
      </c>
      <c r="P15" t="s">
        <v>28</v>
      </c>
      <c r="Q15" t="s">
        <v>124</v>
      </c>
      <c r="R15" t="s">
        <v>54</v>
      </c>
      <c r="S15" t="s">
        <v>25</v>
      </c>
      <c r="T15" t="s">
        <v>19</v>
      </c>
    </row>
    <row r="16" spans="1:20" x14ac:dyDescent="0.35">
      <c r="B16" t="s">
        <v>108</v>
      </c>
      <c r="C16" t="s">
        <v>109</v>
      </c>
      <c r="D16" t="s">
        <v>109</v>
      </c>
      <c r="E16" t="s">
        <v>120</v>
      </c>
      <c r="F16" s="2">
        <v>25.99</v>
      </c>
      <c r="G16" s="2">
        <f t="shared" si="2"/>
        <v>20.792000000000002</v>
      </c>
      <c r="H16" s="2">
        <f t="shared" si="3"/>
        <v>23.390999999999998</v>
      </c>
      <c r="J16" t="s">
        <v>78</v>
      </c>
      <c r="K16" t="s">
        <v>122</v>
      </c>
      <c r="L16" s="4" t="s">
        <v>30</v>
      </c>
      <c r="M16" s="4">
        <v>31512059</v>
      </c>
      <c r="N16" s="4">
        <v>31512057</v>
      </c>
      <c r="O16" s="10" t="s">
        <v>126</v>
      </c>
      <c r="P16" t="s">
        <v>28</v>
      </c>
      <c r="Q16" t="s">
        <v>124</v>
      </c>
      <c r="R16" t="s">
        <v>54</v>
      </c>
      <c r="S16" t="s">
        <v>25</v>
      </c>
      <c r="T16" t="s">
        <v>19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1" ma:contentTypeDescription="Create a new document." ma:contentTypeScope="" ma:versionID="bcb2f040a2e04386cb59c9609daec1ea">
  <xsd:schema xmlns:xsd="http://www.w3.org/2001/XMLSchema" xmlns:xs="http://www.w3.org/2001/XMLSchema" xmlns:p="http://schemas.microsoft.com/office/2006/metadata/properties" xmlns:ns3="1aecb5fe-875f-4253-b3cb-1938c02ff836" targetNamespace="http://schemas.microsoft.com/office/2006/metadata/properties" ma:root="true" ma:fieldsID="b7804148de9d59b9faadbbbca03c4a58" ns3:_="">
    <xsd:import namespace="1aecb5fe-875f-4253-b3cb-1938c02ff836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cb5fe-875f-4253-b3cb-1938c02ff8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594D60-604A-4E8C-8992-71F293A951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84D476-93A1-4FEE-956A-873FD35FD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0F6AE-BB84-4102-8D8D-FD64DADF84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cb5fe-875f-4253-b3cb-1938c02ff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eBay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Christina Harris</cp:lastModifiedBy>
  <cp:lastPrinted>2012-07-09T19:51:05Z</cp:lastPrinted>
  <dcterms:created xsi:type="dcterms:W3CDTF">2010-10-19T16:55:54Z</dcterms:created>
  <dcterms:modified xsi:type="dcterms:W3CDTF">2025-11-18T00:08:12Z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0x010100C08809B70DC9E4449677456238A9359A</vt:lpwstr>
  </property>
</Properties>
</file>